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ЕАО" sheetId="1" r:id="rId1"/>
  </sheets>
  <definedNames>
    <definedName name="_xlnm._FilterDatabase" localSheetId="0" hidden="1">'8 ЕАО'!$A$18:$J$82</definedName>
    <definedName name="_xlnm.Print_Area" localSheetId="0">'8 ЕАО'!$A$1:$J$82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59" i="1" l="1"/>
  <c r="H59" i="1"/>
  <c r="G59" i="1"/>
  <c r="F59" i="1"/>
  <c r="E59" i="1"/>
  <c r="D59" i="1"/>
  <c r="E70" i="1" l="1"/>
  <c r="F70" i="1"/>
  <c r="G70" i="1"/>
  <c r="H70" i="1"/>
  <c r="I70" i="1"/>
  <c r="D70" i="1"/>
  <c r="I66" i="1" l="1"/>
  <c r="I62" i="1" s="1"/>
  <c r="H66" i="1"/>
  <c r="H62" i="1" s="1"/>
  <c r="G66" i="1"/>
  <c r="G62" i="1" s="1"/>
  <c r="F66" i="1"/>
  <c r="F62" i="1" s="1"/>
  <c r="E66" i="1"/>
  <c r="E62" i="1" s="1"/>
  <c r="D66" i="1"/>
  <c r="D62" i="1" s="1"/>
  <c r="I56" i="1"/>
  <c r="I55" i="1" s="1"/>
  <c r="H56" i="1"/>
  <c r="H55" i="1" s="1"/>
  <c r="G56" i="1"/>
  <c r="G55" i="1" s="1"/>
  <c r="F56" i="1"/>
  <c r="F55" i="1" s="1"/>
  <c r="E56" i="1"/>
  <c r="E55" i="1" s="1"/>
  <c r="D56" i="1"/>
  <c r="D55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<sst xmlns="http://schemas.openxmlformats.org/spreadsheetml/2006/main" count="285" uniqueCount="154">
  <si>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</si>
  <si>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</si>
  <si>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</si>
  <si>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</si>
  <si>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</si>
  <si>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</si>
  <si>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</si>
  <si>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</si>
  <si>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</si>
  <si>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</si>
  <si>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</si>
  <si>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</si>
  <si>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</si>
  <si>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</si>
  <si>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</si>
  <si>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</si>
  <si>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</si>
  <si>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</si>
  <si>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</si>
  <si>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</si>
  <si>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</si>
  <si>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</si>
  <si>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</si>
  <si>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</si>
  <si>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</si>
  <si>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</si>
  <si>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</si>
  <si>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</si>
  <si>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</si>
  <si>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</si>
  <si>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</si>
  <si>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</si>
  <si>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</si>
  <si>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</si>
  <si>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</si>
  <si>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</si>
  <si>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</si>
  <si>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</si>
  <si>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</si>
  <si>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</si>
  <si>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</si>
  <si>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</si>
  <si>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</si>
  <si>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</si>
  <si>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</si>
  <si>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</si>
  <si>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</si>
  <si>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</si>
  <si>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</si>
  <si>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</si>
  <si>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</si>
  <si>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</si>
  <si>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</si>
  <si>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</si>
  <si>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</si>
  <si>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</si>
  <si>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</si>
  <si>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</si>
  <si>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</si>
  <si>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</si>
  <si>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</si>
  <si>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</si>
  <si>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</si>
  <si>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</si>
  <si>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</si>
  <si>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</si>
  <si>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</si>
  <si>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</si>
  <si>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</si>
  <si>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</si>
  <si>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</si>
  <si>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</si>
  <si>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</si>
  <si>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</si>
  <si>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</si>
  <si>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</si>
  <si>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</si>
  <si>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</si>
  <si>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</si>
  <si>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</si>
  <si>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</si>
  <si>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</si>
  <si>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</si>
  <si>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</si>
  <si>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</si>
  <si>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</si>
  <si>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</si>
  <si>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</si>
  <si>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</si>
  <si>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</si>
  <si>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</si>
  <si>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</si>
  <si>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</si>
  <si>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</si>
  <si>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</si>
  <si>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</si>
  <si>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</si>
  <si>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</si>
  <si>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</si>
  <si>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</si>
  <si>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</si>
  <si>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</si>
  <si>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</si>
  <si>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</si>
  <si>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</si>
  <si>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</si>
  <si>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</si>
  <si>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</si>
  <si>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</si>
  <si>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</si>
  <si>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</si>
  <si>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</si>
  <si>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</si>
  <si>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</si>
  <si>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</si>
  <si>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</si>
  <si>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</si>
  <si>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</si>
  <si>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</si>
  <si>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</si>
  <si>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</si>
  <si>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</si>
  <si>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</si>
  <si>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</si>
  <si>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</si>
  <si>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</si>
  <si>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</si>
  <si>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</si>
  <si>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</si>
  <si>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</si>
  <si>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</si>
  <si>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</si>
  <si>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</si>
  <si>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</si>
  <si>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</si>
  <si>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</si>
  <si>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</si>
  <si>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</si>
  <si>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</si>
  <si>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</si>
  <si>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</si>
  <si>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</si>
  <si>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</si>
  <si>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</si>
  <si>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</si>
  <si>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</si>
  <si>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</si>
  <si>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</si>
  <si>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</si>
  <si>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</si>
  <si>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</si>
  <si>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Год раскрытия информации: 2021 год</t>
  </si>
  <si>
    <t xml:space="preserve"> Техническое перевооружение главных паропроводов СП "БТЭЦ"</t>
  </si>
  <si>
    <t>J_505-ХТСКб-17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</si>
</sst>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view="pageBreakPreview" topLeftCell="A19" zoomScale="60" zoomScaleNormal="80" workbookViewId="0">
      <selection sqref="A1:J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6384" width="9.140625" style="19"/>
  </cols>
  <sheetData>
    <row r="1" spans="1:10" ht="18.75" x14ac:dyDescent="0.25">
      <c r="J1" s="2" t="s">
        <v>0</v>
      </c>
    </row>
    <row r="2" spans="1:10" ht="18.75" x14ac:dyDescent="0.3">
      <c r="D2" s="21"/>
      <c r="E2" s="21"/>
      <c r="F2" s="21"/>
      <c r="G2" s="21"/>
      <c r="H2" s="21"/>
      <c r="I2" s="21"/>
      <c r="J2" s="3" t="s">
        <v>1</v>
      </c>
    </row>
    <row r="3" spans="1:10" ht="18.75" x14ac:dyDescent="0.3">
      <c r="J3" s="3" t="s">
        <v>2</v>
      </c>
    </row>
    <row r="4" spans="1:10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</row>
    <row r="6" spans="1:10" ht="18.75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2" t="s">
        <v>151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</row>
    <row r="12" spans="1:10" ht="31.5" customHeight="1" x14ac:dyDescent="0.25">
      <c r="A12" s="35" t="s">
        <v>133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0" ht="15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 ht="15" x14ac:dyDescent="0.25">
      <c r="A14" s="32"/>
      <c r="B14" s="32"/>
      <c r="C14" s="26"/>
      <c r="D14" s="32"/>
      <c r="E14" s="32"/>
      <c r="F14" s="32"/>
      <c r="G14" s="32"/>
      <c r="H14" s="32"/>
      <c r="I14" s="32"/>
      <c r="J14" s="32"/>
    </row>
    <row r="15" spans="1:10" x14ac:dyDescent="0.25">
      <c r="A15" s="36" t="s">
        <v>7</v>
      </c>
      <c r="B15" s="36" t="s">
        <v>8</v>
      </c>
      <c r="C15" s="36" t="s">
        <v>9</v>
      </c>
      <c r="D15" s="36" t="s">
        <v>10</v>
      </c>
      <c r="E15" s="36"/>
      <c r="F15" s="36"/>
      <c r="G15" s="36"/>
      <c r="H15" s="36"/>
      <c r="I15" s="36"/>
      <c r="J15" s="37" t="s">
        <v>11</v>
      </c>
    </row>
    <row r="16" spans="1:10" x14ac:dyDescent="0.25">
      <c r="A16" s="36"/>
      <c r="B16" s="36"/>
      <c r="C16" s="36"/>
      <c r="D16" s="38" t="s">
        <v>145</v>
      </c>
      <c r="E16" s="38"/>
      <c r="F16" s="38"/>
      <c r="G16" s="38"/>
      <c r="H16" s="36" t="s">
        <v>12</v>
      </c>
      <c r="I16" s="36"/>
      <c r="J16" s="37"/>
    </row>
    <row r="17" spans="1:10" x14ac:dyDescent="0.25">
      <c r="A17" s="36"/>
      <c r="B17" s="36"/>
      <c r="C17" s="36"/>
      <c r="D17" s="34" t="s">
        <v>13</v>
      </c>
      <c r="E17" s="34" t="s">
        <v>14</v>
      </c>
      <c r="F17" s="34" t="s">
        <v>15</v>
      </c>
      <c r="G17" s="34" t="s">
        <v>16</v>
      </c>
      <c r="H17" s="34" t="s">
        <v>15</v>
      </c>
      <c r="I17" s="34" t="s">
        <v>17</v>
      </c>
      <c r="J17" s="37"/>
    </row>
    <row r="18" spans="1:10" x14ac:dyDescent="0.25">
      <c r="A18" s="29">
        <v>1</v>
      </c>
      <c r="B18" s="29">
        <v>2</v>
      </c>
      <c r="C18" s="29">
        <v>3</v>
      </c>
      <c r="D18" s="30" t="s">
        <v>18</v>
      </c>
      <c r="E18" s="30" t="s">
        <v>19</v>
      </c>
      <c r="F18" s="30" t="s">
        <v>20</v>
      </c>
      <c r="G18" s="30" t="s">
        <v>21</v>
      </c>
      <c r="H18" s="30" t="s">
        <v>95</v>
      </c>
      <c r="I18" s="30" t="s">
        <v>96</v>
      </c>
      <c r="J18" s="30" t="s">
        <v>22</v>
      </c>
    </row>
    <row r="19" spans="1:10" s="24" customFormat="1" ht="55.5" customHeight="1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D20+D35+D44+D55+D62+D69+D70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55.5" customHeight="1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89.25" customHeight="1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55.5" customHeight="1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55.5" customHeight="1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55.5" customHeight="1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55.5" customHeight="1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55.5" customHeight="1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55.5" customHeight="1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65.25" customHeight="1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8.25" customHeight="1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55.5" customHeight="1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76.5" customHeight="1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76.5" customHeight="1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55.5" customHeight="1" x14ac:dyDescent="0.25">
      <c r="A33" s="10" t="s">
        <v>99</v>
      </c>
      <c r="B33" s="18" t="s">
        <v>128</v>
      </c>
      <c r="C33" s="33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55.5" customHeight="1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55.5" customHeight="1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55.5" customHeight="1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55.5" customHeight="1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55.5" customHeight="1" x14ac:dyDescent="0.25">
      <c r="A38" s="10" t="s">
        <v>102</v>
      </c>
      <c r="B38" s="18" t="s">
        <v>121</v>
      </c>
      <c r="C38" s="33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144</v>
      </c>
    </row>
    <row r="39" spans="1:10" s="24" customFormat="1" ht="55.5" customHeight="1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55.5" customHeight="1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55.5" customHeight="1" x14ac:dyDescent="0.25">
      <c r="A41" s="10" t="s">
        <v>104</v>
      </c>
      <c r="B41" s="14" t="s">
        <v>129</v>
      </c>
      <c r="C41" s="33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55.5" customHeight="1" x14ac:dyDescent="0.25">
      <c r="A42" s="10" t="s">
        <v>104</v>
      </c>
      <c r="B42" s="18" t="s">
        <v>130</v>
      </c>
      <c r="C42" s="33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55.5" customHeight="1" x14ac:dyDescent="0.25">
      <c r="A43" s="10" t="s">
        <v>104</v>
      </c>
      <c r="B43" s="18" t="s">
        <v>53</v>
      </c>
      <c r="C43" s="33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55.5" customHeight="1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55.5" customHeight="1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55.5" customHeight="1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55.5" customHeight="1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55.5" customHeight="1" x14ac:dyDescent="0.25">
      <c r="A48" s="8" t="s">
        <v>109</v>
      </c>
      <c r="B48" s="9" t="s">
        <v>64</v>
      </c>
      <c r="C48" s="6" t="s">
        <v>24</v>
      </c>
      <c r="D48" s="7">
        <f t="shared" ref="D48:I48" si="8">SUM(D49:D54)</f>
        <v>0</v>
      </c>
      <c r="E48" s="7">
        <f t="shared" si="8"/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55.5" customHeight="1" x14ac:dyDescent="0.25">
      <c r="A49" s="10" t="s">
        <v>109</v>
      </c>
      <c r="B49" s="14" t="s">
        <v>97</v>
      </c>
      <c r="C49" s="33" t="s">
        <v>51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55.5" customHeight="1" x14ac:dyDescent="0.25">
      <c r="A50" s="10" t="s">
        <v>109</v>
      </c>
      <c r="B50" s="18" t="s">
        <v>125</v>
      </c>
      <c r="C50" s="33" t="s">
        <v>132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55.5" customHeight="1" x14ac:dyDescent="0.25">
      <c r="A51" s="10" t="s">
        <v>109</v>
      </c>
      <c r="B51" s="18" t="s">
        <v>146</v>
      </c>
      <c r="C51" s="33" t="s">
        <v>139</v>
      </c>
      <c r="D51" s="11">
        <v>0</v>
      </c>
      <c r="E51" s="11">
        <v>0</v>
      </c>
      <c r="F51" s="11">
        <v>0</v>
      </c>
      <c r="G51" s="11">
        <v>3460</v>
      </c>
      <c r="H51" s="11">
        <v>0</v>
      </c>
      <c r="I51" s="11">
        <v>0</v>
      </c>
      <c r="J51" s="11" t="s">
        <v>144</v>
      </c>
    </row>
    <row r="52" spans="1:10" s="23" customFormat="1" ht="55.5" customHeight="1" x14ac:dyDescent="0.25">
      <c r="A52" s="10" t="s">
        <v>109</v>
      </c>
      <c r="B52" s="18" t="s">
        <v>140</v>
      </c>
      <c r="C52" s="33" t="s">
        <v>141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 t="s">
        <v>124</v>
      </c>
    </row>
    <row r="53" spans="1:10" s="23" customFormat="1" ht="55.5" customHeight="1" x14ac:dyDescent="0.25">
      <c r="A53" s="10" t="s">
        <v>109</v>
      </c>
      <c r="B53" s="14" t="s">
        <v>152</v>
      </c>
      <c r="C53" s="31" t="s">
        <v>153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55.5" customHeight="1" x14ac:dyDescent="0.25">
      <c r="A54" s="10" t="s">
        <v>109</v>
      </c>
      <c r="B54" s="14" t="s">
        <v>65</v>
      </c>
      <c r="C54" s="33" t="s">
        <v>66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4" customFormat="1" ht="55.5" customHeight="1" x14ac:dyDescent="0.25">
      <c r="A55" s="8" t="s">
        <v>110</v>
      </c>
      <c r="B55" s="12" t="s">
        <v>138</v>
      </c>
      <c r="C55" s="6" t="s">
        <v>24</v>
      </c>
      <c r="D55" s="7">
        <f t="shared" ref="D55:I55" si="9">D56</f>
        <v>0</v>
      </c>
      <c r="E55" s="7">
        <f t="shared" si="9"/>
        <v>0</v>
      </c>
      <c r="F55" s="7">
        <f t="shared" si="9"/>
        <v>0</v>
      </c>
      <c r="G55" s="7">
        <f t="shared" si="9"/>
        <v>0</v>
      </c>
      <c r="H55" s="7">
        <f t="shared" si="9"/>
        <v>0</v>
      </c>
      <c r="I55" s="7">
        <f t="shared" si="9"/>
        <v>0</v>
      </c>
      <c r="J55" s="7" t="s">
        <v>25</v>
      </c>
    </row>
    <row r="56" spans="1:10" s="24" customFormat="1" ht="55.5" customHeight="1" x14ac:dyDescent="0.25">
      <c r="A56" s="20" t="s">
        <v>111</v>
      </c>
      <c r="B56" s="9" t="s">
        <v>68</v>
      </c>
      <c r="C56" s="27" t="s">
        <v>24</v>
      </c>
      <c r="D56" s="7">
        <f t="shared" ref="D56:I56" si="10">D57+D58</f>
        <v>0</v>
      </c>
      <c r="E56" s="7">
        <f t="shared" si="10"/>
        <v>0</v>
      </c>
      <c r="F56" s="7">
        <f t="shared" si="10"/>
        <v>0</v>
      </c>
      <c r="G56" s="7">
        <f t="shared" si="10"/>
        <v>0</v>
      </c>
      <c r="H56" s="7">
        <f t="shared" si="10"/>
        <v>0</v>
      </c>
      <c r="I56" s="7">
        <f t="shared" si="10"/>
        <v>0</v>
      </c>
      <c r="J56" s="7" t="s">
        <v>25</v>
      </c>
    </row>
    <row r="57" spans="1:10" s="24" customFormat="1" ht="55.5" customHeight="1" x14ac:dyDescent="0.25">
      <c r="A57" s="20" t="s">
        <v>112</v>
      </c>
      <c r="B57" s="9" t="s">
        <v>69</v>
      </c>
      <c r="C57" s="27" t="s">
        <v>24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 t="s">
        <v>25</v>
      </c>
    </row>
    <row r="58" spans="1:10" s="24" customFormat="1" ht="55.5" customHeight="1" x14ac:dyDescent="0.25">
      <c r="A58" s="20" t="s">
        <v>113</v>
      </c>
      <c r="B58" s="9" t="s">
        <v>70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55.5" customHeight="1" x14ac:dyDescent="0.25">
      <c r="A59" s="20" t="s">
        <v>135</v>
      </c>
      <c r="B59" s="9" t="s">
        <v>68</v>
      </c>
      <c r="C59" s="27" t="s">
        <v>24</v>
      </c>
      <c r="D59" s="7">
        <f t="shared" ref="D59:I59" si="11">D60+D61</f>
        <v>0</v>
      </c>
      <c r="E59" s="7">
        <f t="shared" si="11"/>
        <v>0</v>
      </c>
      <c r="F59" s="7">
        <f t="shared" si="11"/>
        <v>0</v>
      </c>
      <c r="G59" s="7">
        <f t="shared" si="11"/>
        <v>0</v>
      </c>
      <c r="H59" s="7">
        <f t="shared" si="11"/>
        <v>0</v>
      </c>
      <c r="I59" s="7">
        <f t="shared" si="11"/>
        <v>0</v>
      </c>
      <c r="J59" s="7" t="s">
        <v>25</v>
      </c>
    </row>
    <row r="60" spans="1:10" s="24" customFormat="1" ht="55.5" customHeight="1" x14ac:dyDescent="0.25">
      <c r="A60" s="20" t="s">
        <v>136</v>
      </c>
      <c r="B60" s="9" t="s">
        <v>69</v>
      </c>
      <c r="C60" s="27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 t="s">
        <v>25</v>
      </c>
    </row>
    <row r="61" spans="1:10" s="24" customFormat="1" ht="55.5" customHeight="1" x14ac:dyDescent="0.25">
      <c r="A61" s="20" t="s">
        <v>137</v>
      </c>
      <c r="B61" s="9" t="s">
        <v>70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55.5" customHeight="1" x14ac:dyDescent="0.25">
      <c r="A62" s="8" t="s">
        <v>114</v>
      </c>
      <c r="B62" s="9" t="s">
        <v>71</v>
      </c>
      <c r="C62" s="27" t="s">
        <v>24</v>
      </c>
      <c r="D62" s="7">
        <f t="shared" ref="D62:I62" si="12">D63+D64+D65+D66</f>
        <v>0</v>
      </c>
      <c r="E62" s="7">
        <f t="shared" si="12"/>
        <v>0</v>
      </c>
      <c r="F62" s="7">
        <f t="shared" si="12"/>
        <v>0</v>
      </c>
      <c r="G62" s="7">
        <f t="shared" si="12"/>
        <v>0</v>
      </c>
      <c r="H62" s="7">
        <f t="shared" si="12"/>
        <v>0</v>
      </c>
      <c r="I62" s="7">
        <f t="shared" si="12"/>
        <v>0</v>
      </c>
      <c r="J62" s="7" t="s">
        <v>25</v>
      </c>
    </row>
    <row r="63" spans="1:10" s="24" customFormat="1" ht="55.5" customHeight="1" x14ac:dyDescent="0.25">
      <c r="A63" s="8" t="s">
        <v>115</v>
      </c>
      <c r="B63" s="9" t="s">
        <v>72</v>
      </c>
      <c r="C63" s="27" t="s">
        <v>24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 t="s">
        <v>25</v>
      </c>
    </row>
    <row r="64" spans="1:10" s="24" customFormat="1" ht="55.5" customHeight="1" x14ac:dyDescent="0.25">
      <c r="A64" s="8" t="s">
        <v>116</v>
      </c>
      <c r="B64" s="9" t="s">
        <v>73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55.5" customHeight="1" x14ac:dyDescent="0.25">
      <c r="A65" s="8" t="s">
        <v>117</v>
      </c>
      <c r="B65" s="9" t="s">
        <v>74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55.5" customHeight="1" x14ac:dyDescent="0.25">
      <c r="A66" s="8" t="s">
        <v>118</v>
      </c>
      <c r="B66" s="9" t="s">
        <v>75</v>
      </c>
      <c r="C66" s="27" t="s">
        <v>24</v>
      </c>
      <c r="D66" s="7">
        <f t="shared" ref="D66:I66" si="13">SUM(D67:D68)</f>
        <v>0</v>
      </c>
      <c r="E66" s="7">
        <f t="shared" si="13"/>
        <v>0</v>
      </c>
      <c r="F66" s="7">
        <f t="shared" si="13"/>
        <v>0</v>
      </c>
      <c r="G66" s="7">
        <f t="shared" si="13"/>
        <v>0</v>
      </c>
      <c r="H66" s="7">
        <f t="shared" si="13"/>
        <v>0</v>
      </c>
      <c r="I66" s="7">
        <f t="shared" si="13"/>
        <v>0</v>
      </c>
      <c r="J66" s="7" t="s">
        <v>25</v>
      </c>
    </row>
    <row r="67" spans="1:10" s="23" customFormat="1" ht="55.5" customHeight="1" x14ac:dyDescent="0.25">
      <c r="A67" s="10" t="s">
        <v>118</v>
      </c>
      <c r="B67" s="14" t="s">
        <v>122</v>
      </c>
      <c r="C67" s="28" t="s">
        <v>76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124</v>
      </c>
    </row>
    <row r="68" spans="1:10" s="23" customFormat="1" ht="55.5" customHeight="1" x14ac:dyDescent="0.25">
      <c r="A68" s="10" t="s">
        <v>118</v>
      </c>
      <c r="B68" s="14" t="s">
        <v>123</v>
      </c>
      <c r="C68" s="28" t="s">
        <v>77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4" customFormat="1" ht="55.5" customHeight="1" x14ac:dyDescent="0.25">
      <c r="A69" s="8" t="s">
        <v>119</v>
      </c>
      <c r="B69" s="12" t="s">
        <v>78</v>
      </c>
      <c r="C69" s="13" t="s">
        <v>24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 t="s">
        <v>25</v>
      </c>
    </row>
    <row r="70" spans="1:10" s="24" customFormat="1" ht="55.5" customHeight="1" x14ac:dyDescent="0.25">
      <c r="A70" s="8" t="s">
        <v>120</v>
      </c>
      <c r="B70" s="12" t="s">
        <v>79</v>
      </c>
      <c r="C70" s="27" t="s">
        <v>24</v>
      </c>
      <c r="D70" s="7">
        <f t="shared" ref="D70:I70" si="14">SUM(D71:D82)</f>
        <v>0</v>
      </c>
      <c r="E70" s="7">
        <f t="shared" si="14"/>
        <v>0</v>
      </c>
      <c r="F70" s="7">
        <f t="shared" si="14"/>
        <v>0</v>
      </c>
      <c r="G70" s="7">
        <f t="shared" si="14"/>
        <v>0</v>
      </c>
      <c r="H70" s="7">
        <f t="shared" si="14"/>
        <v>0</v>
      </c>
      <c r="I70" s="7">
        <f t="shared" si="14"/>
        <v>0</v>
      </c>
      <c r="J70" s="7" t="s">
        <v>25</v>
      </c>
    </row>
    <row r="71" spans="1:10" s="23" customFormat="1" ht="55.5" customHeight="1" x14ac:dyDescent="0.25">
      <c r="A71" s="17" t="s">
        <v>120</v>
      </c>
      <c r="B71" s="14" t="s">
        <v>126</v>
      </c>
      <c r="C71" s="15" t="s">
        <v>80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124</v>
      </c>
    </row>
    <row r="72" spans="1:10" s="23" customFormat="1" ht="55.5" customHeight="1" x14ac:dyDescent="0.25">
      <c r="A72" s="17" t="s">
        <v>120</v>
      </c>
      <c r="B72" s="14" t="s">
        <v>127</v>
      </c>
      <c r="C72" s="15" t="s">
        <v>81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55.5" customHeight="1" x14ac:dyDescent="0.25">
      <c r="A73" s="17" t="s">
        <v>120</v>
      </c>
      <c r="B73" s="14" t="s">
        <v>82</v>
      </c>
      <c r="C73" s="15" t="s">
        <v>83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55.5" customHeight="1" x14ac:dyDescent="0.25">
      <c r="A74" s="17" t="s">
        <v>120</v>
      </c>
      <c r="B74" s="14" t="s">
        <v>142</v>
      </c>
      <c r="C74" s="15" t="s">
        <v>84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55.5" customHeight="1" x14ac:dyDescent="0.25">
      <c r="A75" s="17" t="s">
        <v>120</v>
      </c>
      <c r="B75" s="14" t="s">
        <v>143</v>
      </c>
      <c r="C75" s="15" t="s">
        <v>134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55.5" customHeight="1" x14ac:dyDescent="0.25">
      <c r="A76" s="17" t="s">
        <v>120</v>
      </c>
      <c r="B76" s="14" t="s">
        <v>147</v>
      </c>
      <c r="C76" s="22" t="s">
        <v>148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55.5" customHeight="1" x14ac:dyDescent="0.25">
      <c r="A77" s="17" t="s">
        <v>120</v>
      </c>
      <c r="B77" s="14" t="s">
        <v>85</v>
      </c>
      <c r="C77" s="15" t="s">
        <v>86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55.5" customHeight="1" x14ac:dyDescent="0.25">
      <c r="A78" s="17" t="s">
        <v>120</v>
      </c>
      <c r="B78" s="14" t="s">
        <v>87</v>
      </c>
      <c r="C78" s="15" t="s">
        <v>88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55.5" customHeight="1" x14ac:dyDescent="0.25">
      <c r="A79" s="17" t="s">
        <v>120</v>
      </c>
      <c r="B79" s="14" t="s">
        <v>89</v>
      </c>
      <c r="C79" s="15" t="s">
        <v>90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55.5" customHeight="1" x14ac:dyDescent="0.25">
      <c r="A80" s="17" t="s">
        <v>120</v>
      </c>
      <c r="B80" s="14" t="s">
        <v>91</v>
      </c>
      <c r="C80" s="15" t="s">
        <v>92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55.5" customHeight="1" x14ac:dyDescent="0.25">
      <c r="A81" s="17" t="s">
        <v>120</v>
      </c>
      <c r="B81" s="14" t="s">
        <v>149</v>
      </c>
      <c r="C81" s="22" t="s">
        <v>150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55.5" customHeight="1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2021-07-07T06:33:29Z</dcterms:modified>
</cp:coreProperties>
</file>